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45" tabRatio="735" firstSheet="1" activeTab="13"/>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EKİM!$A$4:$O$9</definedName>
    <definedName name="_xlnm.Print_Area" localSheetId="4">'EYLÜL  '!$A$4:$O$9</definedName>
    <definedName name="_xlnm.Print_Area" localSheetId="13">HAZİRAN!$A$4:$O$8</definedName>
    <definedName name="_xlnm.Print_Area" localSheetId="3">HEDEFLER!$A$4:$P$5</definedName>
    <definedName name="_xlnm.Print_Area" localSheetId="6">KASIM!$A$4:$O$10</definedName>
    <definedName name="_xlnm.Print_Area" localSheetId="10">MART!$A$4:$O$8</definedName>
    <definedName name="_xlnm.Print_Area" localSheetId="12">MAYIS!$A$4:$O$10</definedName>
    <definedName name="_xlnm.Print_Area" localSheetId="11">NİSAN!$A$4:$O$7</definedName>
    <definedName name="_xlnm.Print_Area" localSheetId="8">OCAK!$A$4:$O$9</definedName>
    <definedName name="_xlnm.Print_Area" localSheetId="9">ŞUBAT!$A$4:$O$9</definedName>
  </definedNames>
  <calcPr calcId="162913"/>
</workbook>
</file>

<file path=xl/calcChain.xml><?xml version="1.0" encoding="utf-8"?>
<calcChain xmlns="http://schemas.openxmlformats.org/spreadsheetml/2006/main">
  <c r="F8" i="46" l="1"/>
  <c r="F7" i="46"/>
  <c r="F6" i="46"/>
  <c r="F5" i="46"/>
  <c r="F5" i="40"/>
  <c r="F8" i="40"/>
  <c r="F7" i="40"/>
  <c r="F6" i="40"/>
  <c r="F9" i="39"/>
  <c r="F8" i="39"/>
  <c r="F7" i="39"/>
  <c r="F6" i="39"/>
  <c r="F5" i="39"/>
  <c r="F11" i="38"/>
  <c r="F10" i="38"/>
  <c r="F9" i="38"/>
  <c r="F8" i="38"/>
  <c r="F7" i="38"/>
  <c r="F6" i="38"/>
  <c r="F5" i="38"/>
  <c r="F8" i="34"/>
</calcChain>
</file>

<file path=xl/sharedStrings.xml><?xml version="1.0" encoding="utf-8"?>
<sst xmlns="http://schemas.openxmlformats.org/spreadsheetml/2006/main" count="296" uniqueCount="126">
  <si>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</si>
  <si>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</si>
  <si>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</si>
  <si>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</si>
  <si>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</si>
  <si>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</si>
  <si>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</si>
  <si>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</si>
  <si>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</si>
  <si>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</si>
  <si>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</si>
  <si>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</si>
  <si>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</si>
  <si>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</si>
  <si>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</si>
  <si>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</si>
  <si>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</si>
  <si>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</si>
  <si>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</si>
  <si>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</si>
  <si>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</si>
  <si>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</si>
  <si>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</si>
  <si>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</si>
  <si>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Toplantı</t>
  </si>
  <si>
    <t>S.İ.4.a Sınıf Risk Haritaları</t>
  </si>
  <si>
    <t>S.İ.2.a Okul Risk Haritaları</t>
  </si>
  <si>
    <t>DP Okul Risk Haritasının Oluşturulması</t>
  </si>
  <si>
    <t>Öğrencilere Yönelik Seminer</t>
  </si>
  <si>
    <t>Öğrenci Performans Değerlendirmesi</t>
  </si>
  <si>
    <t xml:space="preserve">DİT Destek Eğitim Odası Toplantısı </t>
  </si>
  <si>
    <t>1.Dönemin değerlendirilmesi</t>
  </si>
  <si>
    <t>DP  Rehberlik Hizmetleri Yürütme Komisyonu 
Toplantısının Yapılması</t>
  </si>
  <si>
    <t>DİT Veli Toplantıları</t>
  </si>
  <si>
    <t>Velilere Yönelik Seminer</t>
  </si>
  <si>
    <t>RİBA Uygulamaları</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</si>
  <si>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</si>
  <si>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</si>
  <si>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</si>
  <si>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</si>
  <si>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</si>
  <si>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</si>
  <si>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</si>
  <si>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</si>
  <si>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Velilere</t>
  </si>
  <si>
    <t>Tüm Sınıflar</t>
  </si>
  <si>
    <t xml:space="preserve">(DİT)Sınıf Başarı Değerlendirme </t>
  </si>
  <si>
    <t>Tüm Öğretmenlere</t>
  </si>
  <si>
    <t xml:space="preserve"> Değerlendirme Toplantı</t>
  </si>
  <si>
    <t>Hedf Dışı</t>
  </si>
  <si>
    <t>Öğretmen Toplantı</t>
  </si>
  <si>
    <t>Tüm Öğretmenler</t>
  </si>
  <si>
    <t>(ÖOVEg)Çalışma Programı Hazırlama</t>
  </si>
  <si>
    <t>Bilgilendirme</t>
  </si>
  <si>
    <t>Tüm öğretmenler</t>
  </si>
  <si>
    <t>(ÖOVMg)Meslek Tanıtımı</t>
  </si>
  <si>
    <t>(ÖOVEg)Sınavda Başarılı Olma Stratejileri</t>
  </si>
  <si>
    <t>B.K.A.16.a  RİBA  (Ortaokul-Öğrenci Formu)</t>
  </si>
  <si>
    <t>B.K.A.20.a RİBA (Ortaokul-Öğretmen Formu)</t>
  </si>
  <si>
    <t>B.K.A.24.a RİBA(Ortaokul-Veli Formu)</t>
  </si>
  <si>
    <t>Tüm öğretmenlere</t>
  </si>
  <si>
    <t>velilere</t>
  </si>
  <si>
    <t>Bilgilendirme ve görev dağılımı</t>
  </si>
  <si>
    <t>Öğrenci tanıma formu</t>
  </si>
  <si>
    <t>Tüm Ögretmenler</t>
  </si>
  <si>
    <t>Öğrencilere yönelik seminer</t>
  </si>
  <si>
    <t>9.Sınıflar/ Nakiller</t>
  </si>
  <si>
    <t>9/10/11/12. Sınıflar</t>
  </si>
  <si>
    <t>9/10/11/12. sınıflar</t>
  </si>
  <si>
    <t>12. Sınıflar</t>
  </si>
  <si>
    <t>12. sınıflar</t>
  </si>
  <si>
    <t>11/12. Sınıflar</t>
  </si>
  <si>
    <t>………………………LİSESİ/MERKEZİ REHBERLİK VE PSİKOLOJİK DANIŞMA HİZMETLERİ YÜRÜTME KOMİSYONU</t>
  </si>
  <si>
    <t xml:space="preserve">GENEL HEDEF </t>
  </si>
  <si>
    <t>Öğrencilere Yönelik</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</si>
  <si>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</si>
  <si>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</si>
  <si>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</si>
  <si>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</si>
  <si>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</si>
  <si>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Meslekle İlgi, Değer, Yetenek ve Kişisel Özellik İlişkisi</t>
  </si>
  <si>
    <t>Genel Hedef</t>
  </si>
  <si>
    <t>Öğretmenlere Yönelik Yayın</t>
  </si>
  <si>
    <t>Velilere Yönelik Seminer Çalışması</t>
  </si>
  <si>
    <t>Öğrencilere Yönelik Yayın Çalışması</t>
  </si>
  <si>
    <t xml:space="preserve">
9/10/11/12. Sınıflar</t>
  </si>
  <si>
    <t>Öğrencilere yönelik yayın</t>
  </si>
  <si>
    <t>9/10/1/12.Sınıflar</t>
  </si>
  <si>
    <t>9/10/11/12. Sınıf</t>
  </si>
  <si>
    <t>Velilere Yönelik Yayın</t>
  </si>
  <si>
    <t>Veli Yönelik Yayın</t>
  </si>
  <si>
    <t xml:space="preserve">Hedef Dışı </t>
  </si>
  <si>
    <t>9/10/11/12.sınıflar</t>
  </si>
  <si>
    <t>Yerel Hedef</t>
  </si>
  <si>
    <t>Öğrencilere Yönelik Yayın</t>
  </si>
  <si>
    <t>Velilere yönelik yayın</t>
  </si>
  <si>
    <t>Öğrencilere yönelik çalışma</t>
  </si>
  <si>
    <t>Öğrencilere Yönelik Çalışma</t>
  </si>
  <si>
    <t>Aile İçi İletişim - Çocuk Hakları ve Çocuk Kıymeti</t>
  </si>
  <si>
    <t>08-19.09.2025</t>
  </si>
  <si>
    <t>15-26.09.2025</t>
  </si>
  <si>
    <t>09-26.09.2025</t>
  </si>
  <si>
    <t xml:space="preserve"> DMÖE Tütün Bağımlılığı</t>
  </si>
  <si>
    <t>ÖOVKg Aile İçi İletişim - Çocuk Hakları ve Çocuk Kıymeti</t>
  </si>
  <si>
    <t>10-14 KASIM 2025 KASIM ARA TATİL</t>
  </si>
  <si>
    <t>03-28.11.2025</t>
  </si>
  <si>
    <t>ÖOVKg Tütün Bağımlılığı</t>
  </si>
  <si>
    <t>DMÖE Aile İçi İletişim - Çocuk Hakları ve Çocuk Kıymeti</t>
  </si>
  <si>
    <t>DMVE Aile İçi İletişim - Çocuk Hakları ve Çocuk Kıymeti</t>
  </si>
  <si>
    <t xml:space="preserve">ÖOVKg Alkol Bağımlılığı </t>
  </si>
  <si>
    <t>05-15.01.2026</t>
  </si>
  <si>
    <t>19 - 30 Ocak 2026 Yarı Yıl Tatili</t>
  </si>
  <si>
    <t>DMVE Tütün Bağımlılığı</t>
  </si>
  <si>
    <t>ÖOVKg Teknoloji Bağımlılığı</t>
  </si>
  <si>
    <t>02-27.02.2026</t>
  </si>
  <si>
    <t>ÖOVKg İletişim Becerileri</t>
  </si>
  <si>
    <t>16-20 MART 2026 ARA TATİL</t>
  </si>
  <si>
    <t>02-13.03.2026</t>
  </si>
  <si>
    <t>DMVE  İletişim Becerileri</t>
  </si>
  <si>
    <t>23-27.03.2026</t>
  </si>
  <si>
    <t>DMÖE  İletişim Becerileri</t>
  </si>
  <si>
    <t>06-30.04.2026</t>
  </si>
  <si>
    <t>04-29.05.2026</t>
  </si>
  <si>
    <t>ÖOVEg İletişim Becerileri</t>
  </si>
  <si>
    <t>DMVE İletişim Becerileri</t>
  </si>
  <si>
    <t xml:space="preserve">                                2025-2026 EĞİTİM ÖĞRETİM YILI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</si>
</sst>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
      <b/>
      <sz val="10"/>
      <color theme="5" tint="-0.249977111117893"/>
      <name val="Arial Narrow"/>
      <family val="2"/>
      <charset val="162"/>
    </font>
    <font>
      <b/>
      <sz val="18"/>
      <color rgb="FFFF0000"/>
      <name val="Calibri"/>
      <family val="2"/>
      <charset val="162"/>
      <scheme val="minor"/>
    </font>
    <font>
      <sz val="18"/>
      <color theme="1"/>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18" fillId="0" borderId="0"/>
  </cellStyleXfs>
  <cellXfs count="11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0" borderId="0" xfId="0"/>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3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vertical="center" wrapText="1"/>
    </xf>
    <xf numFmtId="0" fontId="20" fillId="2" borderId="34" xfId="0" applyFont="1" applyFill="1" applyBorder="1" applyAlignment="1">
      <alignment horizontal="center" vertic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39" fillId="0" borderId="0" xfId="0" applyFont="1" applyAlignment="1">
      <alignment horizontal="center" vertical="center"/>
    </xf>
    <xf numFmtId="0" fontId="40" fillId="0" borderId="0" xfId="0" applyFont="1" applyAlignment="1">
      <alignment horizontal="center" vertical="center"/>
    </xf>
    <xf numFmtId="0" fontId="21" fillId="2" borderId="32" xfId="0" applyFont="1" applyFill="1" applyBorder="1" applyAlignment="1">
      <alignment horizontal="center"/>
    </xf>
    <xf numFmtId="0" fontId="21" fillId="2" borderId="56" xfId="0" applyFont="1" applyFill="1" applyBorder="1" applyAlignment="1">
      <alignment horizontal="center"/>
    </xf>
    <xf numFmtId="0" fontId="21" fillId="2" borderId="57" xfId="0" applyFont="1" applyFill="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6" fillId="2" borderId="34" xfId="0" applyFont="1" applyFill="1" applyBorder="1" applyAlignment="1">
      <alignment horizontal="center" vertic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m\Downloads\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efreshError="1"/>
      <sheetData sheetId="1" refreshError="1"/>
      <sheetData sheetId="2" refreshError="1"/>
      <sheetData sheetId="3" refreshError="1">
        <row r="9">
          <cell r="F9" t="str">
            <v>08-26.09.2025</v>
          </cell>
        </row>
      </sheetData>
      <sheetData sheetId="4" refreshError="1">
        <row r="5">
          <cell r="F5" t="str">
            <v>06-17.10.2025</v>
          </cell>
        </row>
        <row r="6">
          <cell r="F6" t="str">
            <v>06-17.10.2025</v>
          </cell>
        </row>
        <row r="7">
          <cell r="F7" t="str">
            <v>06-17.10.2025</v>
          </cell>
        </row>
        <row r="8">
          <cell r="F8" t="str">
            <v>06-17.10.2025</v>
          </cell>
        </row>
        <row r="9">
          <cell r="F9" t="str">
            <v>06-31.10.2025</v>
          </cell>
        </row>
      </sheetData>
      <sheetData sheetId="5" refreshError="1">
        <row r="5">
          <cell r="F5" t="str">
            <v>03-07.11.2025</v>
          </cell>
        </row>
        <row r="6">
          <cell r="F6" t="str">
            <v>17-28.11.2025</v>
          </cell>
        </row>
        <row r="10">
          <cell r="F10" t="str">
            <v>17-28.11.2025</v>
          </cell>
        </row>
      </sheetData>
      <sheetData sheetId="6" refreshError="1">
        <row r="6">
          <cell r="F6" t="str">
            <v>01-26/12/2025</v>
          </cell>
        </row>
      </sheetData>
      <sheetData sheetId="7" refreshError="1"/>
      <sheetData sheetId="8" refreshError="1"/>
      <sheetData sheetId="9" refreshError="1"/>
      <sheetData sheetId="10" refreshError="1"/>
      <sheetData sheetId="11" refreshError="1"/>
      <sheetData sheetId="12" refreshError="1">
        <row r="5">
          <cell r="F5" t="str">
            <v>01-19.06.2026</v>
          </cell>
        </row>
        <row r="6">
          <cell r="F6" t="str">
            <v>01-19.06.2026</v>
          </cell>
        </row>
        <row r="7">
          <cell r="F7" t="str">
            <v>01-19.06.2026</v>
          </cell>
        </row>
        <row r="8">
          <cell r="F8" t="str">
            <v>01-19.06.2026</v>
          </cell>
        </row>
      </sheetData>
      <sheetData sheetId="1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7" t="s">
        <v>76</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thickTop="1" x14ac:dyDescent="0.25">
      <c r="A4" s="13" t="s">
        <v>6</v>
      </c>
      <c r="B4" s="37" t="s">
        <v>8</v>
      </c>
      <c r="C4" s="37"/>
      <c r="D4" s="37"/>
      <c r="E4" s="37"/>
      <c r="F4" s="37"/>
      <c r="G4" s="37" t="s">
        <v>9</v>
      </c>
      <c r="H4" s="37"/>
      <c r="I4" s="37"/>
      <c r="J4" s="37"/>
      <c r="K4" s="37"/>
      <c r="L4" s="37" t="s">
        <v>10</v>
      </c>
      <c r="M4" s="37"/>
      <c r="N4" s="37"/>
      <c r="O4" s="37"/>
      <c r="P4" s="38"/>
    </row>
    <row r="5" spans="1:16" ht="32.1" customHeight="1" thickBot="1" x14ac:dyDescent="0.3">
      <c r="A5" s="14">
        <v>1</v>
      </c>
      <c r="B5" s="39" t="s">
        <v>98</v>
      </c>
      <c r="C5" s="39"/>
      <c r="D5" s="39"/>
      <c r="E5" s="39"/>
      <c r="F5" s="39"/>
      <c r="G5" s="40" t="s">
        <v>80</v>
      </c>
      <c r="H5" s="40"/>
      <c r="I5" s="40"/>
      <c r="J5" s="40"/>
      <c r="K5" s="40"/>
      <c r="L5" s="41" t="s">
        <v>75</v>
      </c>
      <c r="M5" s="42"/>
      <c r="N5" s="42"/>
      <c r="O5" s="42"/>
      <c r="P5" s="43"/>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J33" sqref="J3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4" t="s">
        <v>0</v>
      </c>
      <c r="C4" s="44"/>
      <c r="D4" s="44"/>
      <c r="E4" s="44"/>
      <c r="F4" s="44" t="s">
        <v>1</v>
      </c>
      <c r="G4" s="44"/>
      <c r="H4" s="44" t="s">
        <v>11</v>
      </c>
      <c r="I4" s="44"/>
      <c r="J4" s="44" t="s">
        <v>12</v>
      </c>
      <c r="K4" s="44"/>
      <c r="L4" s="44"/>
      <c r="M4" s="44"/>
      <c r="N4" s="44" t="s">
        <v>13</v>
      </c>
      <c r="O4" s="45"/>
    </row>
    <row r="5" spans="1:18" ht="29.25" customHeight="1" x14ac:dyDescent="0.3">
      <c r="A5" s="10">
        <v>1</v>
      </c>
      <c r="B5" s="46" t="s">
        <v>16</v>
      </c>
      <c r="C5" s="47"/>
      <c r="D5" s="47"/>
      <c r="E5" s="47"/>
      <c r="F5" s="48" t="s">
        <v>99</v>
      </c>
      <c r="G5" s="49"/>
      <c r="H5" s="50" t="s">
        <v>20</v>
      </c>
      <c r="I5" s="50"/>
      <c r="J5" s="50"/>
      <c r="K5" s="50"/>
      <c r="L5" s="50"/>
      <c r="M5" s="50"/>
      <c r="N5" s="50"/>
      <c r="O5" s="50"/>
    </row>
    <row r="6" spans="1:18" ht="30.75" customHeight="1" x14ac:dyDescent="0.3">
      <c r="A6" s="10">
        <v>2</v>
      </c>
      <c r="B6" s="46" t="s">
        <v>17</v>
      </c>
      <c r="C6" s="47"/>
      <c r="D6" s="47"/>
      <c r="E6" s="47"/>
      <c r="F6" s="48" t="s">
        <v>100</v>
      </c>
      <c r="G6" s="49"/>
      <c r="H6" s="50" t="s">
        <v>20</v>
      </c>
      <c r="I6" s="50"/>
      <c r="J6" s="50"/>
      <c r="K6" s="50"/>
      <c r="L6" s="50"/>
      <c r="M6" s="50"/>
      <c r="N6" s="50"/>
      <c r="O6" s="50"/>
      <c r="R6" s="12"/>
    </row>
    <row r="7" spans="1:18" ht="32.25" customHeight="1" x14ac:dyDescent="0.3">
      <c r="A7" s="10">
        <v>3</v>
      </c>
      <c r="B7" s="46" t="s">
        <v>18</v>
      </c>
      <c r="C7" s="47"/>
      <c r="D7" s="47"/>
      <c r="E7" s="47"/>
      <c r="F7" s="51" t="s">
        <v>100</v>
      </c>
      <c r="G7" s="49"/>
      <c r="H7" s="50" t="s">
        <v>20</v>
      </c>
      <c r="I7" s="50"/>
      <c r="J7" s="50"/>
      <c r="K7" s="50"/>
      <c r="L7" s="50"/>
      <c r="M7" s="50"/>
      <c r="N7" s="50"/>
      <c r="O7" s="50"/>
    </row>
    <row r="8" spans="1:18" ht="33.75" customHeight="1" x14ac:dyDescent="0.3">
      <c r="A8" s="10">
        <v>4</v>
      </c>
      <c r="B8" s="47" t="s">
        <v>19</v>
      </c>
      <c r="C8" s="47"/>
      <c r="D8" s="47"/>
      <c r="E8" s="47"/>
      <c r="F8" s="48" t="str">
        <f>'[1]EYLÜL  '!$F$9</f>
        <v>08-26.09.2025</v>
      </c>
      <c r="G8" s="49"/>
      <c r="H8" s="50" t="s">
        <v>20</v>
      </c>
      <c r="I8" s="50"/>
      <c r="J8" s="47" t="s">
        <v>21</v>
      </c>
      <c r="K8" s="47"/>
      <c r="L8" s="47"/>
      <c r="M8" s="47"/>
      <c r="N8" s="52" t="s">
        <v>66</v>
      </c>
      <c r="O8" s="53"/>
    </row>
    <row r="9" spans="1:18" ht="24.95" customHeight="1" x14ac:dyDescent="0.3">
      <c r="A9" s="10">
        <v>5</v>
      </c>
      <c r="B9" s="47" t="s">
        <v>38</v>
      </c>
      <c r="C9" s="47"/>
      <c r="D9" s="47"/>
      <c r="E9" s="47"/>
      <c r="F9" s="48" t="s">
        <v>101</v>
      </c>
      <c r="G9" s="49"/>
      <c r="H9" s="50" t="s">
        <v>20</v>
      </c>
      <c r="I9" s="50"/>
      <c r="J9" s="46"/>
      <c r="K9" s="47"/>
      <c r="L9" s="47"/>
      <c r="M9" s="47"/>
      <c r="N9" s="46" t="s">
        <v>54</v>
      </c>
      <c r="O9" s="46"/>
    </row>
    <row r="10" spans="1:18" ht="17.25" thickBot="1" x14ac:dyDescent="0.35">
      <c r="A10" s="3"/>
    </row>
    <row r="11" spans="1:18" ht="15.75" thickTop="1" x14ac:dyDescent="0.25"/>
  </sheetData>
  <mergeCells count="30">
    <mergeCell ref="B9:E9"/>
    <mergeCell ref="B8:E8"/>
    <mergeCell ref="H8:I8"/>
    <mergeCell ref="J9:M9"/>
    <mergeCell ref="J8:M8"/>
    <mergeCell ref="N8:O8"/>
    <mergeCell ref="F8:G8"/>
    <mergeCell ref="N9:O9"/>
    <mergeCell ref="F9:G9"/>
    <mergeCell ref="H9:I9"/>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topLeftCell="A4" workbookViewId="0">
      <selection activeCell="H20" sqref="H20"/>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4" t="s">
        <v>0</v>
      </c>
      <c r="C4" s="44"/>
      <c r="D4" s="44"/>
      <c r="E4" s="44"/>
      <c r="F4" s="44" t="s">
        <v>1</v>
      </c>
      <c r="G4" s="44"/>
      <c r="H4" s="44" t="s">
        <v>11</v>
      </c>
      <c r="I4" s="44"/>
      <c r="J4" s="44" t="s">
        <v>12</v>
      </c>
      <c r="K4" s="44"/>
      <c r="L4" s="44"/>
      <c r="M4" s="44"/>
      <c r="N4" s="44" t="s">
        <v>13</v>
      </c>
      <c r="O4" s="45"/>
    </row>
    <row r="5" spans="1:25" ht="36" customHeight="1" x14ac:dyDescent="0.25">
      <c r="A5" s="16">
        <v>1</v>
      </c>
      <c r="B5" s="66" t="s">
        <v>41</v>
      </c>
      <c r="C5" s="57"/>
      <c r="D5" s="57"/>
      <c r="E5" s="58"/>
      <c r="F5" s="67" t="str">
        <f>[1]EKİM!F5</f>
        <v>06-17.10.2025</v>
      </c>
      <c r="G5" s="68"/>
      <c r="H5" s="50" t="s">
        <v>20</v>
      </c>
      <c r="I5" s="50"/>
      <c r="J5" s="56" t="s">
        <v>65</v>
      </c>
      <c r="K5" s="64"/>
      <c r="L5" s="64"/>
      <c r="M5" s="65"/>
      <c r="N5" s="61" t="s">
        <v>68</v>
      </c>
      <c r="O5" s="61"/>
    </row>
    <row r="6" spans="1:25" ht="36" customHeight="1" x14ac:dyDescent="0.25">
      <c r="A6" s="16">
        <v>2</v>
      </c>
      <c r="B6" s="56" t="s">
        <v>103</v>
      </c>
      <c r="C6" s="64"/>
      <c r="D6" s="64"/>
      <c r="E6" s="65"/>
      <c r="F6" s="67" t="str">
        <f>[1]EKİM!F6</f>
        <v>06-17.10.2025</v>
      </c>
      <c r="G6" s="68"/>
      <c r="H6" s="50" t="s">
        <v>81</v>
      </c>
      <c r="I6" s="50"/>
      <c r="J6" s="56" t="s">
        <v>96</v>
      </c>
      <c r="K6" s="64"/>
      <c r="L6" s="64"/>
      <c r="M6" s="65"/>
      <c r="N6" s="62" t="s">
        <v>67</v>
      </c>
      <c r="O6" s="63"/>
    </row>
    <row r="7" spans="1:25" ht="36" customHeight="1" x14ac:dyDescent="0.25">
      <c r="A7" s="16">
        <v>3</v>
      </c>
      <c r="B7" s="56" t="s">
        <v>43</v>
      </c>
      <c r="C7" s="57"/>
      <c r="D7" s="57"/>
      <c r="E7" s="58"/>
      <c r="F7" s="67" t="str">
        <f>[1]EKİM!F7</f>
        <v>06-17.10.2025</v>
      </c>
      <c r="G7" s="68"/>
      <c r="H7" s="50" t="s">
        <v>20</v>
      </c>
      <c r="I7" s="50"/>
      <c r="J7" s="56" t="s">
        <v>24</v>
      </c>
      <c r="K7" s="64"/>
      <c r="L7" s="64"/>
      <c r="M7" s="65"/>
      <c r="N7" s="62"/>
      <c r="O7" s="63"/>
    </row>
    <row r="8" spans="1:25" ht="36" customHeight="1" x14ac:dyDescent="0.25">
      <c r="A8" s="16">
        <v>4</v>
      </c>
      <c r="B8" s="47" t="s">
        <v>39</v>
      </c>
      <c r="C8" s="47"/>
      <c r="D8" s="47"/>
      <c r="E8" s="47"/>
      <c r="F8" s="67" t="str">
        <f>[1]EKİM!F8</f>
        <v>06-17.10.2025</v>
      </c>
      <c r="G8" s="68"/>
      <c r="H8" s="50" t="s">
        <v>20</v>
      </c>
      <c r="I8" s="50"/>
      <c r="J8" s="46" t="s">
        <v>63</v>
      </c>
      <c r="K8" s="47"/>
      <c r="L8" s="47"/>
      <c r="M8" s="47"/>
      <c r="N8" s="69" t="s">
        <v>68</v>
      </c>
      <c r="O8" s="70"/>
      <c r="T8" s="2"/>
      <c r="U8" s="2"/>
      <c r="V8" s="2"/>
      <c r="W8" s="2"/>
      <c r="X8" s="2"/>
      <c r="Y8" s="2"/>
    </row>
    <row r="9" spans="1:25" ht="36" customHeight="1" x14ac:dyDescent="0.25">
      <c r="A9" s="16">
        <v>5</v>
      </c>
      <c r="B9" s="47" t="s">
        <v>40</v>
      </c>
      <c r="C9" s="47"/>
      <c r="D9" s="47"/>
      <c r="E9" s="47"/>
      <c r="F9" s="54" t="str">
        <f>[1]EKİM!$F$9</f>
        <v>06-31.10.2025</v>
      </c>
      <c r="G9" s="55"/>
      <c r="H9" s="50" t="s">
        <v>20</v>
      </c>
      <c r="I9" s="50"/>
      <c r="J9" s="56" t="s">
        <v>62</v>
      </c>
      <c r="K9" s="57"/>
      <c r="L9" s="57"/>
      <c r="M9" s="58"/>
      <c r="N9" s="59" t="s">
        <v>64</v>
      </c>
      <c r="O9" s="60"/>
    </row>
    <row r="10" spans="1:25" s="17" customFormat="1" ht="36" customHeight="1" x14ac:dyDescent="0.25">
      <c r="A10" s="16">
        <v>6</v>
      </c>
      <c r="B10" s="47" t="s">
        <v>102</v>
      </c>
      <c r="C10" s="47"/>
      <c r="D10" s="47"/>
      <c r="E10" s="47"/>
      <c r="F10" s="54" t="str">
        <f>[1]EKİM!$F$9</f>
        <v>06-31.10.2025</v>
      </c>
      <c r="G10" s="55"/>
      <c r="H10" s="50" t="s">
        <v>20</v>
      </c>
      <c r="I10" s="50"/>
      <c r="J10" s="56" t="s">
        <v>82</v>
      </c>
      <c r="K10" s="57"/>
      <c r="L10" s="57"/>
      <c r="M10" s="58"/>
      <c r="N10" s="59" t="s">
        <v>64</v>
      </c>
      <c r="O10" s="60"/>
      <c r="P10" s="1"/>
      <c r="Q10" s="1"/>
      <c r="R10" s="1"/>
      <c r="S10" s="1"/>
    </row>
    <row r="11" spans="1:25" ht="36.75" customHeight="1" x14ac:dyDescent="0.25">
      <c r="A11" s="16">
        <v>7</v>
      </c>
      <c r="B11" s="47" t="s">
        <v>52</v>
      </c>
      <c r="C11" s="47"/>
      <c r="D11" s="47"/>
      <c r="E11" s="47"/>
      <c r="F11" s="71" t="str">
        <f>[1]EKİM!$F$9</f>
        <v>06-31.10.2025</v>
      </c>
      <c r="G11" s="72"/>
      <c r="H11" s="47" t="s">
        <v>49</v>
      </c>
      <c r="I11" s="47"/>
      <c r="J11" s="47" t="s">
        <v>53</v>
      </c>
      <c r="K11" s="47"/>
      <c r="L11" s="47"/>
      <c r="M11" s="47"/>
      <c r="N11" s="46" t="s">
        <v>68</v>
      </c>
      <c r="O11" s="46"/>
    </row>
  </sheetData>
  <mergeCells count="40">
    <mergeCell ref="B11:E11"/>
    <mergeCell ref="F11:G11"/>
    <mergeCell ref="H11:I11"/>
    <mergeCell ref="J11:M11"/>
    <mergeCell ref="N11:O11"/>
    <mergeCell ref="B4:E4"/>
    <mergeCell ref="F4:G4"/>
    <mergeCell ref="H4:I4"/>
    <mergeCell ref="J4:M4"/>
    <mergeCell ref="N4:O4"/>
    <mergeCell ref="B8:E8"/>
    <mergeCell ref="F8:G8"/>
    <mergeCell ref="H8:I8"/>
    <mergeCell ref="J8:M8"/>
    <mergeCell ref="N8:O8"/>
    <mergeCell ref="B9:E9"/>
    <mergeCell ref="F9:G9"/>
    <mergeCell ref="H9:I9"/>
    <mergeCell ref="J9:M9"/>
    <mergeCell ref="N9:O9"/>
    <mergeCell ref="B5:E5"/>
    <mergeCell ref="B6:E6"/>
    <mergeCell ref="B7:E7"/>
    <mergeCell ref="F5:G5"/>
    <mergeCell ref="F6:G6"/>
    <mergeCell ref="F7:G7"/>
    <mergeCell ref="N5:O5"/>
    <mergeCell ref="N6:O6"/>
    <mergeCell ref="N7:O7"/>
    <mergeCell ref="H5:I5"/>
    <mergeCell ref="H6:I6"/>
    <mergeCell ref="H7:I7"/>
    <mergeCell ref="J5:M5"/>
    <mergeCell ref="J6:M6"/>
    <mergeCell ref="J7:M7"/>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topLeftCell="A4" workbookViewId="0">
      <selection activeCell="G21" sqref="G21"/>
    </sheetView>
  </sheetViews>
  <sheetFormatPr defaultRowHeight="15" x14ac:dyDescent="0.25"/>
  <cols>
    <col min="1" max="1" width="4.2851562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44" t="s">
        <v>0</v>
      </c>
      <c r="C4" s="44"/>
      <c r="D4" s="44"/>
      <c r="E4" s="44"/>
      <c r="F4" s="44" t="s">
        <v>1</v>
      </c>
      <c r="G4" s="44"/>
      <c r="H4" s="44" t="s">
        <v>11</v>
      </c>
      <c r="I4" s="44"/>
      <c r="J4" s="44" t="s">
        <v>12</v>
      </c>
      <c r="K4" s="44"/>
      <c r="L4" s="44"/>
      <c r="M4" s="44"/>
      <c r="N4" s="44" t="s">
        <v>13</v>
      </c>
      <c r="O4" s="81"/>
    </row>
    <row r="5" spans="1:25" ht="39.75" customHeight="1" x14ac:dyDescent="0.25">
      <c r="A5" s="16">
        <v>1</v>
      </c>
      <c r="B5" s="47" t="s">
        <v>25</v>
      </c>
      <c r="C5" s="47"/>
      <c r="D5" s="47"/>
      <c r="E5" s="47"/>
      <c r="F5" s="49" t="str">
        <f>[1]KASIM!$F$5</f>
        <v>03-07.11.2025</v>
      </c>
      <c r="G5" s="49"/>
      <c r="H5" s="50" t="s">
        <v>20</v>
      </c>
      <c r="I5" s="50"/>
      <c r="J5" s="50"/>
      <c r="K5" s="50"/>
      <c r="L5" s="50"/>
      <c r="M5" s="50"/>
      <c r="N5" s="80" t="s">
        <v>67</v>
      </c>
      <c r="O5" s="80"/>
    </row>
    <row r="6" spans="1:25" ht="39.75" customHeight="1" x14ac:dyDescent="0.25">
      <c r="A6" s="16">
        <v>2</v>
      </c>
      <c r="B6" s="47" t="s">
        <v>26</v>
      </c>
      <c r="C6" s="47"/>
      <c r="D6" s="47"/>
      <c r="E6" s="47"/>
      <c r="F6" s="49" t="str">
        <f>[1]KASIM!$F$6</f>
        <v>17-28.11.2025</v>
      </c>
      <c r="G6" s="49"/>
      <c r="H6" s="50" t="s">
        <v>20</v>
      </c>
      <c r="I6" s="50"/>
      <c r="J6" s="50"/>
      <c r="K6" s="50"/>
      <c r="L6" s="50"/>
      <c r="M6" s="50"/>
      <c r="N6" s="80"/>
      <c r="O6" s="80"/>
    </row>
    <row r="7" spans="1:25" ht="39.75" customHeight="1" x14ac:dyDescent="0.25">
      <c r="A7" s="16">
        <v>3</v>
      </c>
      <c r="B7" s="47" t="s">
        <v>27</v>
      </c>
      <c r="C7" s="47"/>
      <c r="D7" s="47"/>
      <c r="E7" s="47"/>
      <c r="F7" s="49" t="str">
        <f>[1]KASIM!$F$6</f>
        <v>17-28.11.2025</v>
      </c>
      <c r="G7" s="49"/>
      <c r="H7" s="50" t="s">
        <v>20</v>
      </c>
      <c r="I7" s="50"/>
      <c r="J7" s="50"/>
      <c r="K7" s="50"/>
      <c r="L7" s="50"/>
      <c r="M7" s="50"/>
      <c r="N7" s="80"/>
      <c r="O7" s="80"/>
    </row>
    <row r="8" spans="1:25" ht="39.75" customHeight="1" x14ac:dyDescent="0.25">
      <c r="A8" s="16">
        <v>4</v>
      </c>
      <c r="B8" s="46" t="s">
        <v>103</v>
      </c>
      <c r="C8" s="46"/>
      <c r="D8" s="46"/>
      <c r="E8" s="46"/>
      <c r="F8" s="78" t="str">
        <f>[1]KASIM!$F$10</f>
        <v>17-28.11.2025</v>
      </c>
      <c r="G8" s="79"/>
      <c r="H8" s="50" t="s">
        <v>73</v>
      </c>
      <c r="I8" s="50"/>
      <c r="J8" s="66" t="s">
        <v>97</v>
      </c>
      <c r="K8" s="57"/>
      <c r="L8" s="57"/>
      <c r="M8" s="58"/>
      <c r="N8" s="46" t="s">
        <v>67</v>
      </c>
      <c r="O8" s="46"/>
    </row>
    <row r="9" spans="1:25" ht="39.75" customHeight="1" x14ac:dyDescent="0.25">
      <c r="A9" s="16">
        <v>5</v>
      </c>
      <c r="B9" s="46" t="s">
        <v>107</v>
      </c>
      <c r="C9" s="46"/>
      <c r="D9" s="46"/>
      <c r="E9" s="46"/>
      <c r="F9" s="78" t="str">
        <f>[1]KASIM!$F$10</f>
        <v>17-28.11.2025</v>
      </c>
      <c r="G9" s="79"/>
      <c r="H9" s="50" t="s">
        <v>73</v>
      </c>
      <c r="I9" s="50"/>
      <c r="J9" s="66" t="s">
        <v>82</v>
      </c>
      <c r="K9" s="57"/>
      <c r="L9" s="57"/>
      <c r="M9" s="58"/>
      <c r="N9" s="66" t="s">
        <v>47</v>
      </c>
      <c r="O9" s="58"/>
      <c r="T9" s="2"/>
      <c r="U9" s="2"/>
      <c r="V9" s="2"/>
      <c r="W9" s="2"/>
      <c r="X9" s="2"/>
      <c r="Y9" s="2"/>
    </row>
    <row r="10" spans="1:25" ht="39.75" customHeight="1" x14ac:dyDescent="0.25">
      <c r="A10" s="16">
        <v>6</v>
      </c>
      <c r="B10" s="46" t="s">
        <v>106</v>
      </c>
      <c r="C10" s="47"/>
      <c r="D10" s="47"/>
      <c r="E10" s="47"/>
      <c r="F10" s="76" t="s">
        <v>105</v>
      </c>
      <c r="G10" s="77"/>
      <c r="H10" s="50" t="s">
        <v>20</v>
      </c>
      <c r="I10" s="50"/>
      <c r="J10" s="66" t="s">
        <v>84</v>
      </c>
      <c r="K10" s="57"/>
      <c r="L10" s="57"/>
      <c r="M10" s="58"/>
      <c r="N10" s="56" t="s">
        <v>85</v>
      </c>
      <c r="O10" s="65"/>
    </row>
    <row r="11" spans="1:25" ht="17.25" thickBot="1" x14ac:dyDescent="0.35">
      <c r="A11" s="3"/>
      <c r="F11" s="75"/>
      <c r="G11" s="75"/>
    </row>
    <row r="12" spans="1:25" ht="15.75" thickTop="1" x14ac:dyDescent="0.25">
      <c r="G12" s="73" t="s">
        <v>104</v>
      </c>
      <c r="H12" s="74"/>
      <c r="I12" s="74"/>
      <c r="J12" s="74"/>
      <c r="K12" s="74"/>
      <c r="L12" s="74"/>
      <c r="M12" s="74"/>
      <c r="N12" s="74"/>
    </row>
    <row r="13" spans="1:25" x14ac:dyDescent="0.25">
      <c r="G13" s="74"/>
      <c r="H13" s="74"/>
      <c r="I13" s="74"/>
      <c r="J13" s="74"/>
      <c r="K13" s="74"/>
      <c r="L13" s="74"/>
      <c r="M13" s="74"/>
      <c r="N13" s="74"/>
    </row>
    <row r="14" spans="1:25" x14ac:dyDescent="0.25">
      <c r="G14" s="74"/>
      <c r="H14" s="74"/>
      <c r="I14" s="74"/>
      <c r="J14" s="74"/>
      <c r="K14" s="74"/>
      <c r="L14" s="74"/>
      <c r="M14" s="74"/>
      <c r="N14" s="74"/>
    </row>
  </sheetData>
  <mergeCells count="37">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G12:N14"/>
    <mergeCell ref="F11:G11"/>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F19" sqref="F19"/>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4" t="s">
        <v>0</v>
      </c>
      <c r="C4" s="44"/>
      <c r="D4" s="44"/>
      <c r="E4" s="44"/>
      <c r="F4" s="44" t="s">
        <v>1</v>
      </c>
      <c r="G4" s="44"/>
      <c r="H4" s="44" t="s">
        <v>11</v>
      </c>
      <c r="I4" s="44"/>
      <c r="J4" s="44" t="s">
        <v>12</v>
      </c>
      <c r="K4" s="44"/>
      <c r="L4" s="44"/>
      <c r="M4" s="44"/>
      <c r="N4" s="44" t="s">
        <v>13</v>
      </c>
      <c r="O4" s="81"/>
    </row>
    <row r="5" spans="1:19" ht="40.5" customHeight="1" x14ac:dyDescent="0.25">
      <c r="A5" s="16">
        <v>5</v>
      </c>
      <c r="B5" s="46" t="s">
        <v>108</v>
      </c>
      <c r="C5" s="46"/>
      <c r="D5" s="46"/>
      <c r="E5" s="46"/>
      <c r="F5" s="66" t="str">
        <f>[1]ARALIK!$F$6</f>
        <v>01-26/12/2025</v>
      </c>
      <c r="G5" s="58"/>
      <c r="H5" s="50" t="s">
        <v>81</v>
      </c>
      <c r="I5" s="50"/>
      <c r="J5" s="56" t="s">
        <v>83</v>
      </c>
      <c r="K5" s="64"/>
      <c r="L5" s="64"/>
      <c r="M5" s="65"/>
      <c r="N5" s="46" t="s">
        <v>44</v>
      </c>
      <c r="O5" s="46"/>
    </row>
    <row r="6" spans="1:19" ht="40.5" customHeight="1" x14ac:dyDescent="0.25">
      <c r="A6" s="16">
        <v>2</v>
      </c>
      <c r="B6" s="46" t="s">
        <v>103</v>
      </c>
      <c r="C6" s="46"/>
      <c r="D6" s="46"/>
      <c r="E6" s="46"/>
      <c r="F6" s="66" t="str">
        <f>[1]ARALIK!$F$6</f>
        <v>01-26/12/2025</v>
      </c>
      <c r="G6" s="58"/>
      <c r="H6" s="47" t="s">
        <v>81</v>
      </c>
      <c r="I6" s="47"/>
      <c r="J6" s="46" t="s">
        <v>86</v>
      </c>
      <c r="K6" s="47"/>
      <c r="L6" s="47"/>
      <c r="M6" s="47"/>
      <c r="N6" s="46" t="s">
        <v>87</v>
      </c>
      <c r="O6" s="46"/>
      <c r="P6"/>
      <c r="Q6"/>
      <c r="R6"/>
      <c r="S6"/>
    </row>
    <row r="7" spans="1:19" ht="40.5" customHeight="1" x14ac:dyDescent="0.25">
      <c r="A7" s="16">
        <v>3</v>
      </c>
      <c r="B7" s="47" t="s">
        <v>109</v>
      </c>
      <c r="C7" s="47"/>
      <c r="D7" s="47"/>
      <c r="E7" s="47"/>
      <c r="F7" s="66" t="str">
        <f>[1]ARALIK!$F$6</f>
        <v>01-26/12/2025</v>
      </c>
      <c r="G7" s="58"/>
      <c r="H7" s="47" t="s">
        <v>20</v>
      </c>
      <c r="I7" s="47"/>
      <c r="J7" s="46" t="s">
        <v>65</v>
      </c>
      <c r="K7" s="47"/>
      <c r="L7" s="47"/>
      <c r="M7" s="47"/>
      <c r="N7" s="46" t="s">
        <v>88</v>
      </c>
      <c r="O7" s="46"/>
      <c r="P7"/>
      <c r="Q7"/>
      <c r="R7"/>
      <c r="S7"/>
    </row>
    <row r="8" spans="1:19" ht="40.5" customHeight="1" x14ac:dyDescent="0.25">
      <c r="A8" s="16">
        <v>4</v>
      </c>
      <c r="B8" s="47" t="s">
        <v>46</v>
      </c>
      <c r="C8" s="47"/>
      <c r="D8" s="47"/>
      <c r="E8" s="47"/>
      <c r="F8" s="66" t="str">
        <f>[1]ARALIK!$F$6</f>
        <v>01-26/12/2025</v>
      </c>
      <c r="G8" s="58"/>
      <c r="H8" s="47" t="s">
        <v>20</v>
      </c>
      <c r="I8" s="47"/>
      <c r="J8" s="46"/>
      <c r="K8" s="47"/>
      <c r="L8" s="47"/>
      <c r="M8" s="47"/>
      <c r="N8" s="46" t="s">
        <v>45</v>
      </c>
      <c r="O8" s="46"/>
    </row>
  </sheetData>
  <mergeCells count="25">
    <mergeCell ref="B4:E4"/>
    <mergeCell ref="F4:G4"/>
    <mergeCell ref="H4:I4"/>
    <mergeCell ref="J4:M4"/>
    <mergeCell ref="N4:O4"/>
    <mergeCell ref="F5:G5"/>
    <mergeCell ref="H5:I5"/>
    <mergeCell ref="J5:M5"/>
    <mergeCell ref="N5:O5"/>
    <mergeCell ref="B6:E6"/>
    <mergeCell ref="F6:G6"/>
    <mergeCell ref="H6:I6"/>
    <mergeCell ref="J6:M6"/>
    <mergeCell ref="N6:O6"/>
    <mergeCell ref="B5:E5"/>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topLeftCell="A4" workbookViewId="0">
      <selection activeCell="D20" sqref="D2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4" t="s">
        <v>0</v>
      </c>
      <c r="C4" s="44"/>
      <c r="D4" s="44"/>
      <c r="E4" s="44"/>
      <c r="F4" s="44" t="s">
        <v>1</v>
      </c>
      <c r="G4" s="44"/>
      <c r="H4" s="44" t="s">
        <v>11</v>
      </c>
      <c r="I4" s="44"/>
      <c r="J4" s="44" t="s">
        <v>12</v>
      </c>
      <c r="K4" s="44"/>
      <c r="L4" s="44"/>
      <c r="M4" s="44"/>
      <c r="N4" s="44" t="s">
        <v>13</v>
      </c>
      <c r="O4" s="81"/>
    </row>
    <row r="5" spans="1:25" ht="33" customHeight="1" x14ac:dyDescent="0.25">
      <c r="A5" s="15">
        <v>1</v>
      </c>
      <c r="B5" s="46" t="s">
        <v>103</v>
      </c>
      <c r="C5" s="46"/>
      <c r="D5" s="46"/>
      <c r="E5" s="46"/>
      <c r="F5" s="85" t="s">
        <v>110</v>
      </c>
      <c r="G5" s="47"/>
      <c r="H5" s="47" t="s">
        <v>8</v>
      </c>
      <c r="I5" s="47"/>
      <c r="J5" s="47" t="s">
        <v>97</v>
      </c>
      <c r="K5" s="47"/>
      <c r="L5" s="47"/>
      <c r="M5" s="47"/>
      <c r="N5" s="47" t="s">
        <v>68</v>
      </c>
      <c r="O5" s="47"/>
    </row>
    <row r="6" spans="1:25" ht="32.25" customHeight="1" x14ac:dyDescent="0.25">
      <c r="A6" s="15">
        <v>2</v>
      </c>
      <c r="B6" s="46" t="s">
        <v>108</v>
      </c>
      <c r="C6" s="46"/>
      <c r="D6" s="46"/>
      <c r="E6" s="46"/>
      <c r="F6" s="85" t="s">
        <v>110</v>
      </c>
      <c r="G6" s="47"/>
      <c r="H6" s="47" t="s">
        <v>8</v>
      </c>
      <c r="I6" s="47"/>
      <c r="J6" s="47" t="s">
        <v>89</v>
      </c>
      <c r="K6" s="47"/>
      <c r="L6" s="47"/>
      <c r="M6" s="47"/>
      <c r="N6" s="46" t="s">
        <v>44</v>
      </c>
      <c r="O6" s="46"/>
      <c r="T6" s="2"/>
      <c r="U6" s="2"/>
      <c r="V6" s="2"/>
      <c r="W6" s="2"/>
      <c r="X6" s="2"/>
      <c r="Y6" s="2"/>
    </row>
    <row r="7" spans="1:25" ht="35.25" customHeight="1" x14ac:dyDescent="0.25">
      <c r="A7" s="15">
        <v>3</v>
      </c>
      <c r="B7" s="47" t="s">
        <v>112</v>
      </c>
      <c r="C7" s="47"/>
      <c r="D7" s="47"/>
      <c r="E7" s="47"/>
      <c r="F7" s="85" t="s">
        <v>110</v>
      </c>
      <c r="G7" s="47"/>
      <c r="H7" s="47" t="s">
        <v>20</v>
      </c>
      <c r="I7" s="47"/>
      <c r="J7" s="47" t="s">
        <v>90</v>
      </c>
      <c r="K7" s="47"/>
      <c r="L7" s="47"/>
      <c r="M7" s="47"/>
      <c r="N7" s="46" t="s">
        <v>44</v>
      </c>
      <c r="O7" s="46"/>
    </row>
    <row r="8" spans="1:25" ht="35.25" customHeight="1" x14ac:dyDescent="0.25">
      <c r="A8" s="15">
        <v>4</v>
      </c>
      <c r="B8" s="47" t="s">
        <v>113</v>
      </c>
      <c r="C8" s="47"/>
      <c r="D8" s="47"/>
      <c r="E8" s="47"/>
      <c r="F8" s="85" t="s">
        <v>110</v>
      </c>
      <c r="G8" s="47"/>
      <c r="H8" s="47" t="s">
        <v>91</v>
      </c>
      <c r="I8" s="47"/>
      <c r="J8" s="47" t="s">
        <v>28</v>
      </c>
      <c r="K8" s="47"/>
      <c r="L8" s="47"/>
      <c r="M8" s="47"/>
      <c r="N8" s="46" t="s">
        <v>92</v>
      </c>
      <c r="O8" s="46"/>
    </row>
    <row r="9" spans="1:25" ht="24.95" customHeight="1" x14ac:dyDescent="0.25">
      <c r="A9" s="15">
        <v>5</v>
      </c>
      <c r="B9" s="47" t="s">
        <v>42</v>
      </c>
      <c r="C9" s="47"/>
      <c r="D9" s="47"/>
      <c r="E9" s="47"/>
      <c r="F9" s="85" t="s">
        <v>110</v>
      </c>
      <c r="G9" s="47"/>
      <c r="H9" s="47" t="s">
        <v>20</v>
      </c>
      <c r="I9" s="47"/>
      <c r="J9" s="47"/>
      <c r="K9" s="47"/>
      <c r="L9" s="47"/>
      <c r="M9" s="47"/>
      <c r="N9" s="47" t="s">
        <v>70</v>
      </c>
      <c r="O9" s="47"/>
    </row>
    <row r="10" spans="1:25" ht="17.25" thickBot="1" x14ac:dyDescent="0.35">
      <c r="A10" s="3"/>
      <c r="F10" s="82" t="s">
        <v>111</v>
      </c>
      <c r="G10" s="83"/>
      <c r="H10" s="83"/>
      <c r="I10" s="83"/>
      <c r="J10" s="83"/>
      <c r="K10" s="83"/>
      <c r="L10" s="83"/>
      <c r="M10" s="83"/>
    </row>
    <row r="11" spans="1:25" ht="15.75" thickTop="1" x14ac:dyDescent="0.25">
      <c r="F11" s="84"/>
      <c r="G11" s="84"/>
      <c r="H11" s="84"/>
      <c r="I11" s="84"/>
      <c r="J11" s="84"/>
      <c r="K11" s="84"/>
      <c r="L11" s="84"/>
      <c r="M11" s="84"/>
    </row>
  </sheetData>
  <mergeCells count="31">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0:M11"/>
    <mergeCell ref="B8:E8"/>
    <mergeCell ref="F8:G8"/>
    <mergeCell ref="H8:I8"/>
    <mergeCell ref="J8:M8"/>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topLeftCell="A4" workbookViewId="0">
      <selection activeCell="B9" sqref="B9:E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4" t="s">
        <v>0</v>
      </c>
      <c r="C4" s="44"/>
      <c r="D4" s="44"/>
      <c r="E4" s="44"/>
      <c r="F4" s="44" t="s">
        <v>1</v>
      </c>
      <c r="G4" s="44"/>
      <c r="H4" s="44" t="s">
        <v>11</v>
      </c>
      <c r="I4" s="44"/>
      <c r="J4" s="44" t="s">
        <v>12</v>
      </c>
      <c r="K4" s="44"/>
      <c r="L4" s="44"/>
      <c r="M4" s="44"/>
      <c r="N4" s="44" t="s">
        <v>13</v>
      </c>
      <c r="O4" s="81"/>
    </row>
    <row r="5" spans="1:15" ht="36" customHeight="1" x14ac:dyDescent="0.3">
      <c r="A5" s="11">
        <v>1</v>
      </c>
      <c r="B5" s="46" t="s">
        <v>32</v>
      </c>
      <c r="C5" s="47"/>
      <c r="D5" s="47"/>
      <c r="E5" s="47"/>
      <c r="F5" s="85" t="s">
        <v>114</v>
      </c>
      <c r="G5" s="85"/>
      <c r="H5" s="47" t="s">
        <v>20</v>
      </c>
      <c r="I5" s="47"/>
      <c r="J5" s="47" t="s">
        <v>31</v>
      </c>
      <c r="K5" s="47"/>
      <c r="L5" s="47"/>
      <c r="M5" s="47"/>
      <c r="N5" s="47"/>
      <c r="O5" s="47"/>
    </row>
    <row r="6" spans="1:15" ht="36" customHeight="1" x14ac:dyDescent="0.3">
      <c r="A6" s="11">
        <v>2</v>
      </c>
      <c r="B6" s="46" t="s">
        <v>43</v>
      </c>
      <c r="C6" s="47"/>
      <c r="D6" s="47"/>
      <c r="E6" s="47"/>
      <c r="F6" s="85" t="s">
        <v>114</v>
      </c>
      <c r="G6" s="85"/>
      <c r="H6" s="47" t="s">
        <v>20</v>
      </c>
      <c r="I6" s="47"/>
      <c r="J6" s="47" t="s">
        <v>48</v>
      </c>
      <c r="K6" s="47"/>
      <c r="L6" s="47"/>
      <c r="M6" s="47"/>
      <c r="N6" s="86" t="s">
        <v>54</v>
      </c>
      <c r="O6" s="47"/>
    </row>
    <row r="7" spans="1:15" ht="36" customHeight="1" x14ac:dyDescent="0.3">
      <c r="A7" s="11">
        <v>3</v>
      </c>
      <c r="B7" s="47" t="s">
        <v>33</v>
      </c>
      <c r="C7" s="47"/>
      <c r="D7" s="47"/>
      <c r="E7" s="47"/>
      <c r="F7" s="85" t="s">
        <v>114</v>
      </c>
      <c r="G7" s="85"/>
      <c r="H7" s="47" t="s">
        <v>20</v>
      </c>
      <c r="I7" s="47"/>
      <c r="J7" s="47" t="s">
        <v>24</v>
      </c>
      <c r="K7" s="47"/>
      <c r="L7" s="47"/>
      <c r="M7" s="47"/>
      <c r="N7" s="86" t="s">
        <v>44</v>
      </c>
      <c r="O7" s="86"/>
    </row>
    <row r="8" spans="1:15" ht="36" customHeight="1" x14ac:dyDescent="0.3">
      <c r="A8" s="11">
        <v>4</v>
      </c>
      <c r="B8" s="47" t="s">
        <v>42</v>
      </c>
      <c r="C8" s="47"/>
      <c r="D8" s="47"/>
      <c r="E8" s="47"/>
      <c r="F8" s="85" t="s">
        <v>114</v>
      </c>
      <c r="G8" s="85"/>
      <c r="H8" s="47" t="s">
        <v>20</v>
      </c>
      <c r="I8" s="47"/>
      <c r="J8" s="47" t="s">
        <v>74</v>
      </c>
      <c r="K8" s="47"/>
      <c r="L8" s="47"/>
      <c r="M8" s="47"/>
      <c r="N8" s="86" t="s">
        <v>70</v>
      </c>
      <c r="O8" s="86"/>
    </row>
    <row r="9" spans="1:15" ht="36" customHeight="1" x14ac:dyDescent="0.3">
      <c r="A9" s="11">
        <v>5</v>
      </c>
      <c r="B9" s="46" t="s">
        <v>115</v>
      </c>
      <c r="C9" s="46"/>
      <c r="D9" s="46"/>
      <c r="E9" s="46"/>
      <c r="F9" s="85" t="s">
        <v>114</v>
      </c>
      <c r="G9" s="85"/>
      <c r="H9" s="47" t="s">
        <v>93</v>
      </c>
      <c r="I9" s="47"/>
      <c r="J9" s="46" t="s">
        <v>28</v>
      </c>
      <c r="K9" s="47"/>
      <c r="L9" s="47"/>
      <c r="M9" s="47"/>
      <c r="N9" s="46" t="s">
        <v>67</v>
      </c>
      <c r="O9" s="46"/>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topLeftCell="A4" workbookViewId="0">
      <selection activeCell="G20" sqref="G2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4" t="s">
        <v>0</v>
      </c>
      <c r="C4" s="44"/>
      <c r="D4" s="44"/>
      <c r="E4" s="44"/>
      <c r="F4" s="44" t="s">
        <v>1</v>
      </c>
      <c r="G4" s="44"/>
      <c r="H4" s="44" t="s">
        <v>11</v>
      </c>
      <c r="I4" s="44"/>
      <c r="J4" s="44" t="s">
        <v>12</v>
      </c>
      <c r="K4" s="44"/>
      <c r="L4" s="44"/>
      <c r="M4" s="44"/>
      <c r="N4" s="44" t="s">
        <v>13</v>
      </c>
      <c r="O4" s="81"/>
    </row>
    <row r="5" spans="1:15" ht="36.75" customHeight="1" x14ac:dyDescent="0.25">
      <c r="A5" s="15">
        <v>1</v>
      </c>
      <c r="B5" s="46" t="s">
        <v>115</v>
      </c>
      <c r="C5" s="46"/>
      <c r="D5" s="46"/>
      <c r="E5" s="46"/>
      <c r="F5" s="47" t="s">
        <v>117</v>
      </c>
      <c r="G5" s="47"/>
      <c r="H5" s="47" t="s">
        <v>93</v>
      </c>
      <c r="I5" s="47"/>
      <c r="J5" s="47" t="s">
        <v>28</v>
      </c>
      <c r="K5" s="47"/>
      <c r="L5" s="47"/>
      <c r="M5" s="47"/>
      <c r="N5" s="46" t="s">
        <v>68</v>
      </c>
      <c r="O5" s="46"/>
    </row>
    <row r="6" spans="1:15" ht="36.75" customHeight="1" x14ac:dyDescent="0.25">
      <c r="A6" s="15">
        <v>2</v>
      </c>
      <c r="B6" s="47" t="s">
        <v>41</v>
      </c>
      <c r="C6" s="47"/>
      <c r="D6" s="47"/>
      <c r="E6" s="47"/>
      <c r="F6" s="47" t="s">
        <v>117</v>
      </c>
      <c r="G6" s="47"/>
      <c r="H6" s="47" t="s">
        <v>20</v>
      </c>
      <c r="I6" s="47"/>
      <c r="J6" s="47" t="s">
        <v>28</v>
      </c>
      <c r="K6" s="47"/>
      <c r="L6" s="47"/>
      <c r="M6" s="47"/>
      <c r="N6" s="46" t="s">
        <v>68</v>
      </c>
      <c r="O6" s="46"/>
    </row>
    <row r="7" spans="1:15" ht="36.75" customHeight="1" x14ac:dyDescent="0.25">
      <c r="A7" s="15">
        <v>3</v>
      </c>
      <c r="B7" s="46" t="s">
        <v>115</v>
      </c>
      <c r="C7" s="46"/>
      <c r="D7" s="46"/>
      <c r="E7" s="46"/>
      <c r="F7" s="47" t="s">
        <v>119</v>
      </c>
      <c r="G7" s="47"/>
      <c r="H7" s="47" t="s">
        <v>93</v>
      </c>
      <c r="I7" s="47"/>
      <c r="J7" s="47" t="s">
        <v>94</v>
      </c>
      <c r="K7" s="47"/>
      <c r="L7" s="47"/>
      <c r="M7" s="47"/>
      <c r="N7" s="46" t="s">
        <v>68</v>
      </c>
      <c r="O7" s="46"/>
    </row>
    <row r="8" spans="1:15" ht="36.75" customHeight="1" x14ac:dyDescent="0.25">
      <c r="A8" s="15">
        <v>4</v>
      </c>
      <c r="B8" s="47" t="s">
        <v>46</v>
      </c>
      <c r="C8" s="47"/>
      <c r="D8" s="47"/>
      <c r="E8" s="47"/>
      <c r="F8" s="47" t="s">
        <v>119</v>
      </c>
      <c r="G8" s="47"/>
      <c r="H8" s="47" t="s">
        <v>49</v>
      </c>
      <c r="I8" s="47"/>
      <c r="J8" s="47" t="s">
        <v>50</v>
      </c>
      <c r="K8" s="47"/>
      <c r="L8" s="47"/>
      <c r="M8" s="47"/>
      <c r="N8" s="46" t="s">
        <v>68</v>
      </c>
      <c r="O8" s="46"/>
    </row>
    <row r="9" spans="1:15" ht="17.25" thickBot="1" x14ac:dyDescent="0.35">
      <c r="A9" s="3"/>
    </row>
    <row r="10" spans="1:15" ht="15.75" thickTop="1" x14ac:dyDescent="0.25">
      <c r="F10" s="73" t="s">
        <v>116</v>
      </c>
      <c r="G10" s="74"/>
      <c r="H10" s="74"/>
      <c r="I10" s="74"/>
      <c r="J10" s="74"/>
      <c r="K10" s="74"/>
      <c r="L10" s="74"/>
      <c r="M10" s="74"/>
      <c r="N10" s="74"/>
    </row>
    <row r="11" spans="1:15" x14ac:dyDescent="0.25">
      <c r="F11" s="74"/>
      <c r="G11" s="74"/>
      <c r="H11" s="74"/>
      <c r="I11" s="74"/>
      <c r="J11" s="74"/>
      <c r="K11" s="74"/>
      <c r="L11" s="74"/>
      <c r="M11" s="74"/>
      <c r="N11" s="74"/>
    </row>
    <row r="12" spans="1:15" x14ac:dyDescent="0.25">
      <c r="F12" s="74"/>
      <c r="G12" s="74"/>
      <c r="H12" s="74"/>
      <c r="I12" s="74"/>
      <c r="J12" s="74"/>
      <c r="K12" s="74"/>
      <c r="L12" s="74"/>
      <c r="M12" s="74"/>
      <c r="N12" s="74"/>
    </row>
    <row r="13" spans="1:15" x14ac:dyDescent="0.25">
      <c r="F13" s="74"/>
      <c r="G13" s="74"/>
      <c r="H13" s="74"/>
      <c r="I13" s="74"/>
      <c r="J13" s="74"/>
      <c r="K13" s="74"/>
      <c r="L13" s="74"/>
      <c r="M13" s="74"/>
      <c r="N13" s="74"/>
    </row>
  </sheetData>
  <mergeCells count="26">
    <mergeCell ref="B6:E6"/>
    <mergeCell ref="B7:E7"/>
    <mergeCell ref="F6:G6"/>
    <mergeCell ref="F7:G7"/>
    <mergeCell ref="N6:O6"/>
    <mergeCell ref="N7:O7"/>
    <mergeCell ref="H6:I6"/>
    <mergeCell ref="H7:I7"/>
    <mergeCell ref="J6:M6"/>
    <mergeCell ref="J7:M7"/>
    <mergeCell ref="B4:E4"/>
    <mergeCell ref="F4:G4"/>
    <mergeCell ref="H4:I4"/>
    <mergeCell ref="J4:M4"/>
    <mergeCell ref="N4:O4"/>
    <mergeCell ref="B5:E5"/>
    <mergeCell ref="F5:G5"/>
    <mergeCell ref="H5:I5"/>
    <mergeCell ref="J5:M5"/>
    <mergeCell ref="N5:O5"/>
    <mergeCell ref="F10:N13"/>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topLeftCell="A4" workbookViewId="0">
      <selection activeCell="A8" sqref="A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4" t="s">
        <v>0</v>
      </c>
      <c r="C4" s="44"/>
      <c r="D4" s="44"/>
      <c r="E4" s="44"/>
      <c r="F4" s="44" t="s">
        <v>1</v>
      </c>
      <c r="G4" s="44"/>
      <c r="H4" s="44" t="s">
        <v>11</v>
      </c>
      <c r="I4" s="44"/>
      <c r="J4" s="44" t="s">
        <v>12</v>
      </c>
      <c r="K4" s="44"/>
      <c r="L4" s="44"/>
      <c r="M4" s="44"/>
      <c r="N4" s="44" t="s">
        <v>13</v>
      </c>
      <c r="O4" s="81"/>
    </row>
    <row r="5" spans="1:15" ht="33" customHeight="1" x14ac:dyDescent="0.25">
      <c r="A5" s="15">
        <v>1</v>
      </c>
      <c r="B5" s="46" t="s">
        <v>120</v>
      </c>
      <c r="C5" s="46"/>
      <c r="D5" s="46"/>
      <c r="E5" s="46"/>
      <c r="F5" s="87" t="s">
        <v>121</v>
      </c>
      <c r="G5" s="87"/>
      <c r="H5" s="47" t="s">
        <v>93</v>
      </c>
      <c r="I5" s="47"/>
      <c r="J5" s="47" t="s">
        <v>82</v>
      </c>
      <c r="K5" s="47"/>
      <c r="L5" s="47"/>
      <c r="M5" s="47"/>
      <c r="N5" s="46" t="s">
        <v>51</v>
      </c>
      <c r="O5" s="46"/>
    </row>
    <row r="6" spans="1:15" ht="33" customHeight="1" x14ac:dyDescent="0.25">
      <c r="A6" s="15">
        <v>2</v>
      </c>
      <c r="B6" s="66" t="s">
        <v>55</v>
      </c>
      <c r="C6" s="57"/>
      <c r="D6" s="57"/>
      <c r="E6" s="58"/>
      <c r="F6" s="87" t="s">
        <v>121</v>
      </c>
      <c r="G6" s="87"/>
      <c r="H6" s="47" t="s">
        <v>20</v>
      </c>
      <c r="I6" s="47"/>
      <c r="J6" s="66" t="s">
        <v>28</v>
      </c>
      <c r="K6" s="57"/>
      <c r="L6" s="57"/>
      <c r="M6" s="58"/>
      <c r="N6" s="56" t="s">
        <v>71</v>
      </c>
      <c r="O6" s="65"/>
    </row>
    <row r="7" spans="1:15" ht="33" customHeight="1" x14ac:dyDescent="0.25">
      <c r="A7" s="15">
        <v>3</v>
      </c>
      <c r="B7" s="56" t="s">
        <v>56</v>
      </c>
      <c r="C7" s="57"/>
      <c r="D7" s="57"/>
      <c r="E7" s="58"/>
      <c r="F7" s="87" t="s">
        <v>121</v>
      </c>
      <c r="G7" s="87"/>
      <c r="H7" s="66" t="s">
        <v>20</v>
      </c>
      <c r="I7" s="58"/>
      <c r="J7" s="47" t="s">
        <v>28</v>
      </c>
      <c r="K7" s="47"/>
      <c r="L7" s="47"/>
      <c r="M7" s="47"/>
      <c r="N7" s="66" t="s">
        <v>69</v>
      </c>
      <c r="O7" s="58"/>
    </row>
    <row r="8" spans="1:15" ht="26.25" customHeight="1" x14ac:dyDescent="0.25">
      <c r="A8" s="15">
        <v>4</v>
      </c>
      <c r="B8" s="46" t="s">
        <v>118</v>
      </c>
      <c r="C8" s="46"/>
      <c r="D8" s="46"/>
      <c r="E8" s="46"/>
      <c r="F8" s="87" t="s">
        <v>121</v>
      </c>
      <c r="G8" s="87"/>
      <c r="H8" s="47" t="s">
        <v>93</v>
      </c>
      <c r="I8" s="47"/>
      <c r="J8" s="47" t="s">
        <v>34</v>
      </c>
      <c r="K8" s="47"/>
      <c r="L8" s="47"/>
      <c r="M8" s="47"/>
      <c r="N8" s="46" t="s">
        <v>44</v>
      </c>
      <c r="O8" s="46"/>
    </row>
  </sheetData>
  <mergeCells count="25">
    <mergeCell ref="J7:M7"/>
    <mergeCell ref="N6:O6"/>
    <mergeCell ref="H7:I7"/>
    <mergeCell ref="N7:O7"/>
    <mergeCell ref="H6:I6"/>
    <mergeCell ref="J6:M6"/>
    <mergeCell ref="F6:G6"/>
    <mergeCell ref="B6:E6"/>
    <mergeCell ref="B7:E7"/>
    <mergeCell ref="F7:G7"/>
    <mergeCell ref="B4:E4"/>
    <mergeCell ref="F4:G4"/>
    <mergeCell ref="H4:I4"/>
    <mergeCell ref="J4:M4"/>
    <mergeCell ref="N4:O4"/>
    <mergeCell ref="B5:E5"/>
    <mergeCell ref="F5:G5"/>
    <mergeCell ref="H5:I5"/>
    <mergeCell ref="J5:M5"/>
    <mergeCell ref="N5:O5"/>
    <mergeCell ref="B8:E8"/>
    <mergeCell ref="F8:G8"/>
    <mergeCell ref="N8:O8"/>
    <mergeCell ref="H8:I8"/>
    <mergeCell ref="J8:M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L31" sqref="L3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4" t="s">
        <v>0</v>
      </c>
      <c r="C4" s="44"/>
      <c r="D4" s="44"/>
      <c r="E4" s="44"/>
      <c r="F4" s="44" t="s">
        <v>1</v>
      </c>
      <c r="G4" s="44"/>
      <c r="H4" s="44" t="s">
        <v>11</v>
      </c>
      <c r="I4" s="44"/>
      <c r="J4" s="44" t="s">
        <v>12</v>
      </c>
      <c r="K4" s="44"/>
      <c r="L4" s="44"/>
      <c r="M4" s="44"/>
      <c r="N4" s="44" t="s">
        <v>13</v>
      </c>
      <c r="O4" s="81"/>
    </row>
    <row r="5" spans="1:25" ht="30.75" customHeight="1" x14ac:dyDescent="0.25">
      <c r="A5" s="15">
        <v>1</v>
      </c>
      <c r="B5" s="47" t="s">
        <v>57</v>
      </c>
      <c r="C5" s="47"/>
      <c r="D5" s="47"/>
      <c r="E5" s="47"/>
      <c r="F5" s="87" t="s">
        <v>122</v>
      </c>
      <c r="G5" s="87"/>
      <c r="H5" s="47" t="s">
        <v>20</v>
      </c>
      <c r="I5" s="47"/>
      <c r="J5" s="47" t="s">
        <v>35</v>
      </c>
      <c r="K5" s="47"/>
      <c r="L5" s="47"/>
      <c r="M5" s="47"/>
      <c r="N5" s="46" t="s">
        <v>68</v>
      </c>
      <c r="O5" s="46"/>
    </row>
    <row r="6" spans="1:25" ht="30.75" customHeight="1" x14ac:dyDescent="0.25">
      <c r="A6" s="15">
        <v>2</v>
      </c>
      <c r="B6" s="47" t="s">
        <v>58</v>
      </c>
      <c r="C6" s="47"/>
      <c r="D6" s="47"/>
      <c r="E6" s="47"/>
      <c r="F6" s="87" t="s">
        <v>122</v>
      </c>
      <c r="G6" s="87"/>
      <c r="H6" s="47" t="s">
        <v>20</v>
      </c>
      <c r="I6" s="47"/>
      <c r="J6" s="47" t="s">
        <v>35</v>
      </c>
      <c r="K6" s="47"/>
      <c r="L6" s="47"/>
      <c r="M6" s="47"/>
      <c r="N6" s="47" t="s">
        <v>60</v>
      </c>
      <c r="O6" s="47"/>
    </row>
    <row r="7" spans="1:25" ht="30.75" customHeight="1" x14ac:dyDescent="0.25">
      <c r="A7" s="15">
        <v>3</v>
      </c>
      <c r="B7" s="47" t="s">
        <v>59</v>
      </c>
      <c r="C7" s="47"/>
      <c r="D7" s="47"/>
      <c r="E7" s="47"/>
      <c r="F7" s="87" t="s">
        <v>122</v>
      </c>
      <c r="G7" s="87"/>
      <c r="H7" s="47" t="s">
        <v>20</v>
      </c>
      <c r="I7" s="47"/>
      <c r="J7" s="47" t="s">
        <v>35</v>
      </c>
      <c r="K7" s="47"/>
      <c r="L7" s="47"/>
      <c r="M7" s="47"/>
      <c r="N7" s="47" t="s">
        <v>61</v>
      </c>
      <c r="O7" s="47"/>
    </row>
    <row r="8" spans="1:25" ht="30.75" customHeight="1" x14ac:dyDescent="0.25">
      <c r="A8" s="15">
        <v>4</v>
      </c>
      <c r="B8" s="47" t="s">
        <v>46</v>
      </c>
      <c r="C8" s="47"/>
      <c r="D8" s="47"/>
      <c r="E8" s="47"/>
      <c r="F8" s="87" t="s">
        <v>122</v>
      </c>
      <c r="G8" s="87"/>
      <c r="H8" s="47" t="s">
        <v>20</v>
      </c>
      <c r="I8" s="47"/>
      <c r="J8" s="47" t="s">
        <v>50</v>
      </c>
      <c r="K8" s="47"/>
      <c r="L8" s="47"/>
      <c r="M8" s="47"/>
      <c r="N8" s="47" t="s">
        <v>68</v>
      </c>
      <c r="O8" s="47"/>
    </row>
    <row r="9" spans="1:25" ht="30.75" customHeight="1" x14ac:dyDescent="0.25">
      <c r="A9" s="15">
        <v>5</v>
      </c>
      <c r="B9" s="46" t="s">
        <v>123</v>
      </c>
      <c r="C9" s="46"/>
      <c r="D9" s="46"/>
      <c r="E9" s="46"/>
      <c r="F9" s="87" t="s">
        <v>122</v>
      </c>
      <c r="G9" s="87"/>
      <c r="H9" s="47" t="s">
        <v>93</v>
      </c>
      <c r="I9" s="47"/>
      <c r="J9" s="47" t="s">
        <v>97</v>
      </c>
      <c r="K9" s="47"/>
      <c r="L9" s="47"/>
      <c r="M9" s="47"/>
      <c r="N9" s="47" t="s">
        <v>68</v>
      </c>
      <c r="O9" s="47"/>
    </row>
    <row r="10" spans="1:25" ht="30.75" customHeight="1" x14ac:dyDescent="0.25">
      <c r="A10" s="15">
        <v>6</v>
      </c>
      <c r="B10" s="46" t="s">
        <v>124</v>
      </c>
      <c r="C10" s="46"/>
      <c r="D10" s="46"/>
      <c r="E10" s="46"/>
      <c r="F10" s="87" t="s">
        <v>122</v>
      </c>
      <c r="G10" s="87"/>
      <c r="H10" s="47" t="s">
        <v>93</v>
      </c>
      <c r="I10" s="47"/>
      <c r="J10" s="46" t="s">
        <v>95</v>
      </c>
      <c r="K10" s="47"/>
      <c r="L10" s="47"/>
      <c r="M10" s="47"/>
      <c r="N10" s="46" t="s">
        <v>44</v>
      </c>
      <c r="O10" s="46"/>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tabSelected="1" workbookViewId="0">
      <selection activeCell="N29" sqref="N2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4" t="s">
        <v>0</v>
      </c>
      <c r="C4" s="44"/>
      <c r="D4" s="44"/>
      <c r="E4" s="44"/>
      <c r="F4" s="44" t="s">
        <v>1</v>
      </c>
      <c r="G4" s="44"/>
      <c r="H4" s="44" t="s">
        <v>11</v>
      </c>
      <c r="I4" s="44"/>
      <c r="J4" s="44" t="s">
        <v>12</v>
      </c>
      <c r="K4" s="44"/>
      <c r="L4" s="44"/>
      <c r="M4" s="44"/>
      <c r="N4" s="44" t="s">
        <v>13</v>
      </c>
      <c r="O4" s="81"/>
    </row>
    <row r="5" spans="1:15" ht="33.75" customHeight="1" x14ac:dyDescent="0.25">
      <c r="A5" s="15">
        <v>1</v>
      </c>
      <c r="B5" s="46" t="s">
        <v>17</v>
      </c>
      <c r="C5" s="47"/>
      <c r="D5" s="47"/>
      <c r="E5" s="47"/>
      <c r="F5" s="85" t="str">
        <f>[1]HAZİRAN!F5</f>
        <v>01-19.06.2026</v>
      </c>
      <c r="G5" s="47"/>
      <c r="H5" s="47" t="s">
        <v>20</v>
      </c>
      <c r="I5" s="47"/>
      <c r="J5" s="47" t="s">
        <v>36</v>
      </c>
      <c r="K5" s="47"/>
      <c r="L5" s="47"/>
      <c r="M5" s="47"/>
      <c r="N5" s="50"/>
      <c r="O5" s="50"/>
    </row>
    <row r="6" spans="1:15" ht="24.95" customHeight="1" x14ac:dyDescent="0.25">
      <c r="A6" s="15">
        <v>2</v>
      </c>
      <c r="B6" s="47" t="s">
        <v>30</v>
      </c>
      <c r="C6" s="47"/>
      <c r="D6" s="47"/>
      <c r="E6" s="47"/>
      <c r="F6" s="85" t="str">
        <f>[1]HAZİRAN!F6</f>
        <v>01-19.06.2026</v>
      </c>
      <c r="G6" s="47"/>
      <c r="H6" s="47" t="s">
        <v>20</v>
      </c>
      <c r="I6" s="47"/>
      <c r="J6" s="47" t="s">
        <v>37</v>
      </c>
      <c r="K6" s="47"/>
      <c r="L6" s="47"/>
      <c r="M6" s="47"/>
      <c r="N6" s="50"/>
      <c r="O6" s="50"/>
    </row>
    <row r="7" spans="1:15" ht="24.95" customHeight="1" x14ac:dyDescent="0.25">
      <c r="A7" s="15">
        <v>3</v>
      </c>
      <c r="B7" s="47" t="s">
        <v>22</v>
      </c>
      <c r="C7" s="47"/>
      <c r="D7" s="47"/>
      <c r="E7" s="47"/>
      <c r="F7" s="85" t="str">
        <f>[1]HAZİRAN!F7</f>
        <v>01-19.06.2026</v>
      </c>
      <c r="G7" s="47"/>
      <c r="H7" s="47" t="s">
        <v>20</v>
      </c>
      <c r="I7" s="47"/>
      <c r="J7" s="47" t="s">
        <v>29</v>
      </c>
      <c r="K7" s="47"/>
      <c r="L7" s="47"/>
      <c r="M7" s="47"/>
      <c r="N7" s="50"/>
      <c r="O7" s="50"/>
    </row>
    <row r="8" spans="1:15" ht="34.5" customHeight="1" x14ac:dyDescent="0.25">
      <c r="A8" s="15">
        <v>4</v>
      </c>
      <c r="B8" s="46" t="s">
        <v>23</v>
      </c>
      <c r="C8" s="46"/>
      <c r="D8" s="46"/>
      <c r="E8" s="46"/>
      <c r="F8" s="85" t="str">
        <f>[1]HAZİRAN!F8</f>
        <v>01-19.06.2026</v>
      </c>
      <c r="G8" s="47"/>
      <c r="H8" s="47" t="s">
        <v>20</v>
      </c>
      <c r="I8" s="47"/>
      <c r="J8" s="47"/>
      <c r="K8" s="47"/>
      <c r="L8" s="47"/>
      <c r="M8" s="47"/>
      <c r="N8" s="50"/>
      <c r="O8" s="50"/>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104" t="s">
        <v>125</v>
      </c>
      <c r="B1" s="105"/>
      <c r="C1" s="105"/>
      <c r="D1" s="105"/>
      <c r="E1" s="105"/>
      <c r="F1" s="105"/>
      <c r="G1" s="105"/>
      <c r="H1" s="105"/>
      <c r="I1" s="105"/>
      <c r="J1" s="105"/>
      <c r="K1" s="105"/>
      <c r="L1" s="7" t="s">
        <v>14</v>
      </c>
      <c r="M1" s="8"/>
    </row>
    <row r="2" spans="1:13" ht="24.95" customHeight="1" thickTop="1" thickBot="1" x14ac:dyDescent="0.3">
      <c r="A2" s="103" t="s">
        <v>72</v>
      </c>
      <c r="B2" s="103"/>
      <c r="C2" s="103"/>
      <c r="D2" s="103"/>
      <c r="E2" s="103"/>
      <c r="F2" s="103"/>
      <c r="G2" s="103"/>
      <c r="H2" s="103"/>
      <c r="I2" s="103"/>
      <c r="J2" s="103"/>
      <c r="K2" s="103"/>
      <c r="L2" s="103"/>
      <c r="M2" s="103"/>
    </row>
    <row r="3" spans="1:13" ht="24.95" customHeight="1" thickTop="1" thickBot="1" x14ac:dyDescent="0.3">
      <c r="A3" s="109" t="s">
        <v>7</v>
      </c>
      <c r="B3" s="109" t="s">
        <v>2</v>
      </c>
      <c r="C3" s="109"/>
      <c r="D3" s="109"/>
      <c r="E3" s="109"/>
      <c r="F3" s="109"/>
      <c r="G3" s="109" t="s">
        <v>3</v>
      </c>
      <c r="H3" s="109"/>
      <c r="I3" s="109"/>
      <c r="J3" s="109" t="s">
        <v>4</v>
      </c>
      <c r="K3" s="109"/>
      <c r="L3" s="109"/>
      <c r="M3" s="109"/>
    </row>
    <row r="4" spans="1:13" ht="24.95" customHeight="1" thickTop="1" thickBot="1" x14ac:dyDescent="0.3">
      <c r="A4" s="109"/>
      <c r="B4" s="109"/>
      <c r="C4" s="109"/>
      <c r="D4" s="109"/>
      <c r="E4" s="109"/>
      <c r="F4" s="109"/>
      <c r="G4" s="109"/>
      <c r="H4" s="109"/>
      <c r="I4" s="109"/>
      <c r="J4" s="109"/>
      <c r="K4" s="109"/>
      <c r="L4" s="109"/>
      <c r="M4" s="109"/>
    </row>
    <row r="5" spans="1:13" ht="24.95" customHeight="1" thickTop="1" thickBot="1" x14ac:dyDescent="0.35">
      <c r="A5" s="5">
        <v>1</v>
      </c>
      <c r="B5" s="106"/>
      <c r="C5" s="107"/>
      <c r="D5" s="107"/>
      <c r="E5" s="107"/>
      <c r="F5" s="107"/>
      <c r="G5" s="107" t="s">
        <v>77</v>
      </c>
      <c r="H5" s="107"/>
      <c r="I5" s="107"/>
      <c r="J5" s="107"/>
      <c r="K5" s="107"/>
      <c r="L5" s="107"/>
      <c r="M5" s="108"/>
    </row>
    <row r="6" spans="1:13" ht="24.95" customHeight="1" thickTop="1" thickBot="1" x14ac:dyDescent="0.35">
      <c r="A6" s="5">
        <v>2</v>
      </c>
      <c r="B6" s="97"/>
      <c r="C6" s="98"/>
      <c r="D6" s="98"/>
      <c r="E6" s="98"/>
      <c r="F6" s="98"/>
      <c r="G6" s="98" t="s">
        <v>78</v>
      </c>
      <c r="H6" s="98"/>
      <c r="I6" s="98"/>
      <c r="J6" s="98"/>
      <c r="K6" s="98"/>
      <c r="L6" s="98"/>
      <c r="M6" s="99"/>
    </row>
    <row r="7" spans="1:13" ht="24.95" customHeight="1" thickTop="1" thickBot="1" x14ac:dyDescent="0.35">
      <c r="A7" s="5">
        <v>3</v>
      </c>
      <c r="B7" s="97"/>
      <c r="C7" s="98"/>
      <c r="D7" s="98"/>
      <c r="E7" s="98"/>
      <c r="F7" s="98"/>
      <c r="G7" s="98" t="s">
        <v>79</v>
      </c>
      <c r="H7" s="98"/>
      <c r="I7" s="98"/>
      <c r="J7" s="98"/>
      <c r="K7" s="98"/>
      <c r="L7" s="98"/>
      <c r="M7" s="99"/>
    </row>
    <row r="8" spans="1:13" ht="24.95" customHeight="1" thickTop="1" thickBot="1" x14ac:dyDescent="0.35">
      <c r="A8" s="5">
        <v>4</v>
      </c>
      <c r="B8" s="97"/>
      <c r="C8" s="98"/>
      <c r="D8" s="98"/>
      <c r="E8" s="98"/>
      <c r="F8" s="98"/>
      <c r="G8" s="98" t="s">
        <v>79</v>
      </c>
      <c r="H8" s="98"/>
      <c r="I8" s="98"/>
      <c r="J8" s="98"/>
      <c r="K8" s="98"/>
      <c r="L8" s="98"/>
      <c r="M8" s="99"/>
    </row>
    <row r="9" spans="1:13" ht="24.95" customHeight="1" thickTop="1" thickBot="1" x14ac:dyDescent="0.35">
      <c r="A9" s="5">
        <v>5</v>
      </c>
      <c r="B9" s="97"/>
      <c r="C9" s="98"/>
      <c r="D9" s="98"/>
      <c r="E9" s="98"/>
      <c r="F9" s="98"/>
      <c r="G9" s="98" t="s">
        <v>79</v>
      </c>
      <c r="H9" s="98"/>
      <c r="I9" s="98"/>
      <c r="J9" s="98"/>
      <c r="K9" s="98"/>
      <c r="L9" s="98"/>
      <c r="M9" s="99"/>
    </row>
    <row r="10" spans="1:13" ht="24.95" customHeight="1" thickTop="1" thickBot="1" x14ac:dyDescent="0.35">
      <c r="A10" s="5">
        <v>6</v>
      </c>
      <c r="B10" s="97"/>
      <c r="C10" s="98"/>
      <c r="D10" s="98"/>
      <c r="E10" s="98"/>
      <c r="F10" s="98"/>
      <c r="G10" s="98" t="s">
        <v>79</v>
      </c>
      <c r="H10" s="98"/>
      <c r="I10" s="98"/>
      <c r="J10" s="98"/>
      <c r="K10" s="98"/>
      <c r="L10" s="98"/>
      <c r="M10" s="99"/>
    </row>
    <row r="11" spans="1:13" ht="24.95" customHeight="1" thickTop="1" thickBot="1" x14ac:dyDescent="0.35">
      <c r="A11" s="5">
        <v>7</v>
      </c>
      <c r="B11" s="97"/>
      <c r="C11" s="98"/>
      <c r="D11" s="98"/>
      <c r="E11" s="98"/>
      <c r="F11" s="98"/>
      <c r="G11" s="98" t="s">
        <v>79</v>
      </c>
      <c r="H11" s="98"/>
      <c r="I11" s="98"/>
      <c r="J11" s="98"/>
      <c r="K11" s="98"/>
      <c r="L11" s="98"/>
      <c r="M11" s="99"/>
    </row>
    <row r="12" spans="1:13" ht="24.95" customHeight="1" thickTop="1" thickBot="1" x14ac:dyDescent="0.35">
      <c r="A12" s="5">
        <v>8</v>
      </c>
      <c r="B12" s="100"/>
      <c r="C12" s="101"/>
      <c r="D12" s="101"/>
      <c r="E12" s="101"/>
      <c r="F12" s="101"/>
      <c r="G12" s="101" t="s">
        <v>79</v>
      </c>
      <c r="H12" s="101"/>
      <c r="I12" s="101"/>
      <c r="J12" s="101"/>
      <c r="K12" s="101"/>
      <c r="L12" s="101"/>
      <c r="M12" s="102"/>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8" t="s">
        <v>5</v>
      </c>
      <c r="K14" s="89"/>
      <c r="L14" s="89"/>
      <c r="M14" s="90"/>
    </row>
    <row r="15" spans="1:13" ht="16.5" x14ac:dyDescent="0.3">
      <c r="A15" s="6"/>
      <c r="B15" s="6"/>
      <c r="C15" s="6"/>
      <c r="D15" s="6"/>
      <c r="E15" s="6"/>
      <c r="F15" s="6"/>
      <c r="G15" s="6"/>
      <c r="H15" s="6"/>
      <c r="I15" s="6"/>
      <c r="J15" s="91"/>
      <c r="K15" s="92"/>
      <c r="L15" s="92"/>
      <c r="M15" s="93"/>
    </row>
    <row r="16" spans="1:13" ht="16.5" x14ac:dyDescent="0.3">
      <c r="A16" s="6"/>
      <c r="B16" s="6"/>
      <c r="C16" s="6"/>
      <c r="D16" s="6"/>
      <c r="E16" s="6"/>
      <c r="F16" s="6"/>
      <c r="G16" s="6"/>
      <c r="H16" s="6"/>
      <c r="I16" s="6"/>
      <c r="J16" s="91"/>
      <c r="K16" s="92"/>
      <c r="L16" s="92"/>
      <c r="M16" s="93"/>
    </row>
    <row r="17" spans="1:13" ht="16.5" x14ac:dyDescent="0.3">
      <c r="A17" s="6"/>
      <c r="B17" s="6"/>
      <c r="C17" s="6"/>
      <c r="D17" s="6"/>
      <c r="E17" s="6"/>
      <c r="F17" s="6"/>
      <c r="G17" s="6"/>
      <c r="H17" s="6"/>
      <c r="I17" s="6"/>
      <c r="J17" s="91"/>
      <c r="K17" s="92"/>
      <c r="L17" s="92"/>
      <c r="M17" s="93"/>
    </row>
    <row r="18" spans="1:13" ht="16.5" x14ac:dyDescent="0.3">
      <c r="A18" s="6"/>
      <c r="B18" s="6"/>
      <c r="C18" s="6"/>
      <c r="D18" s="6"/>
      <c r="E18" s="6"/>
      <c r="F18" s="6"/>
      <c r="G18" s="6"/>
      <c r="H18" s="6"/>
      <c r="I18" s="6"/>
      <c r="J18" s="91"/>
      <c r="K18" s="92"/>
      <c r="L18" s="92"/>
      <c r="M18" s="93"/>
    </row>
    <row r="19" spans="1:13" ht="17.25" thickBot="1" x14ac:dyDescent="0.35">
      <c r="A19" s="6"/>
      <c r="B19" s="6"/>
      <c r="C19" s="6"/>
      <c r="D19" s="6"/>
      <c r="E19" s="6"/>
      <c r="F19" s="6"/>
      <c r="G19" s="6"/>
      <c r="H19" s="6"/>
      <c r="I19" s="6"/>
      <c r="J19" s="94"/>
      <c r="K19" s="95"/>
      <c r="L19" s="95"/>
      <c r="M19" s="96"/>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2025-09-15T06:45:08Z</dcterms:modified>
</cp:coreProperties>
</file>